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1" sheetId="1" r:id="rId1"/>
  </sheets>
  <externalReferences>
    <externalReference r:id="rId4"/>
  </externalReferences>
  <definedNames>
    <definedName name="_xlnm.Print_Area" localSheetId="0">'Cuadro 2.11'!$B$1:$L$78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<sst xmlns="http://schemas.openxmlformats.org/spreadsheetml/2006/main" count="85" uniqueCount="62">
  <si>
    <t>TOTAL</t>
  </si>
  <si>
    <t>OTROS</t>
  </si>
  <si>
    <t>41</t>
  </si>
  <si>
    <t>1</t>
  </si>
  <si>
    <t>30</t>
  </si>
  <si>
    <t>53</t>
  </si>
  <si>
    <t>4</t>
  </si>
  <si>
    <t>PART. %</t>
  </si>
  <si>
    <t>TRÁMITES</t>
  </si>
  <si>
    <t>PARTICIPACION PORCENTUAL</t>
  </si>
  <si>
    <t>ENERO - DICIEMBRE DE 2002</t>
  </si>
  <si>
    <t>Y SECTOR CENTRAL</t>
  </si>
  <si>
    <t>TRÁMITES MIGRATORIOS REALIZADOS SEGÚN DELEGACIONES REGIONALES</t>
  </si>
  <si>
    <t>Fuente: Instituto Nacional de Migración.</t>
  </si>
  <si>
    <t>54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</si>
  <si>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</si>
  <si>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</si>
  <si>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</si>
  <si>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</si>
  <si>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</si>
  <si>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</si>
  <si>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</si>
  <si>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</si>
  <si>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</si>
  <si>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</si>
  <si>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</si>
  <si>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</si>
  <si>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</si>
  <si>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</si>
  <si>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</si>
  <si>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</si>
  <si>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</si>
  <si>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</si>
  <si>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</si>
  <si>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</si>
  <si>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</si>
  <si>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</si>
  <si>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</si>
  <si>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</si>
  <si>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</si>
  <si>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</si>
  <si>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</si>
  <si>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</si>
  <si>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</si>
  <si>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</si>
  <si>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</si>
  <si>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</si>
  <si>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</si>
  <si>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</si>
  <si>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</si>
  <si>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</si>
  <si>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</si>
  <si>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</si>
  <si>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</si>
  <si>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</si>
  <si>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</si>
  <si>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</si>
  <si>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</si>
  <si>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2</t>
  </si>
  <si>
    <t xml:space="preserve">SECTOR CENTRAL </t>
  </si>
  <si>
    <t>DELEGACIONES REGIONALES</t>
  </si>
  <si>
    <t>2.11 TRÁMITES MIGRATORIOS REALIZADOS SEGÚN DELEGACIONES REGIONALES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</si>
</sst>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Continuous" vertical="center"/>
    </xf>
    <xf numFmtId="0" fontId="23" fillId="0" borderId="15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/>
    </xf>
    <xf numFmtId="3" fontId="23" fillId="0" borderId="16" xfId="0" applyNumberFormat="1" applyFont="1" applyFill="1" applyBorder="1" applyAlignment="1">
      <alignment horizontal="centerContinuous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17" fontId="18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17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21" fillId="33" borderId="17" xfId="0" applyNumberFormat="1" applyFont="1" applyFill="1" applyBorder="1" applyAlignment="1">
      <alignment horizontal="center" vertical="center"/>
    </xf>
    <xf numFmtId="3" fontId="21" fillId="33" borderId="18" xfId="0" applyNumberFormat="1" applyFont="1" applyFill="1" applyBorder="1" applyAlignment="1">
      <alignment horizontal="centerContinuous" vertical="center"/>
    </xf>
    <xf numFmtId="3" fontId="21" fillId="33" borderId="19" xfId="0" applyNumberFormat="1" applyFont="1" applyFill="1" applyBorder="1" applyAlignment="1">
      <alignment horizontal="centerContinuous" vertical="center"/>
    </xf>
    <xf numFmtId="3" fontId="21" fillId="33" borderId="20" xfId="0" applyNumberFormat="1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64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Continuous" vertical="center"/>
    </xf>
    <xf numFmtId="3" fontId="22" fillId="0" borderId="22" xfId="0" applyNumberFormat="1" applyFont="1" applyBorder="1" applyAlignment="1">
      <alignment horizontal="centerContinuous" vertical="center"/>
    </xf>
    <xf numFmtId="3" fontId="22" fillId="0" borderId="16" xfId="0" applyNumberFormat="1" applyFont="1" applyBorder="1" applyAlignment="1">
      <alignment horizontal="centerContinuous"/>
    </xf>
    <xf numFmtId="3" fontId="22" fillId="0" borderId="22" xfId="0" applyNumberFormat="1" applyFont="1" applyFill="1" applyBorder="1" applyAlignment="1">
      <alignment horizontal="centerContinuous" vertical="center"/>
    </xf>
    <xf numFmtId="3" fontId="22" fillId="0" borderId="16" xfId="0" applyNumberFormat="1" applyFont="1" applyFill="1" applyBorder="1" applyAlignment="1">
      <alignment horizontal="centerContinuous"/>
    </xf>
    <xf numFmtId="0" fontId="0" fillId="0" borderId="23" xfId="0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3" fontId="22" fillId="0" borderId="24" xfId="0" applyNumberFormat="1" applyFont="1" applyBorder="1" applyAlignment="1">
      <alignment horizontal="center" wrapText="1"/>
    </xf>
    <xf numFmtId="3" fontId="22" fillId="0" borderId="24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3" fontId="22" fillId="0" borderId="16" xfId="0" applyNumberFormat="1" applyFont="1" applyBorder="1" applyAlignment="1">
      <alignment horizontal="center" wrapText="1"/>
    </xf>
    <xf numFmtId="3" fontId="22" fillId="0" borderId="1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3" fontId="23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Continuous" vertical="center"/>
    </xf>
    <xf numFmtId="3" fontId="22" fillId="0" borderId="25" xfId="0" applyNumberFormat="1" applyFont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3" fontId="22" fillId="0" borderId="27" xfId="0" applyNumberFormat="1" applyFont="1" applyBorder="1" applyAlignment="1">
      <alignment horizontal="center" wrapText="1"/>
    </xf>
    <xf numFmtId="3" fontId="22" fillId="0" borderId="27" xfId="0" applyNumberFormat="1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Continuous" vertical="center"/>
    </xf>
    <xf numFmtId="0" fontId="25" fillId="33" borderId="20" xfId="0" applyFont="1" applyFill="1" applyBorder="1" applyAlignment="1">
      <alignment horizontal="centerContinuous" vertical="center"/>
    </xf>
    <xf numFmtId="0" fontId="26" fillId="33" borderId="20" xfId="0" applyFont="1" applyFill="1" applyBorder="1" applyAlignment="1">
      <alignment horizontal="centerContinuous" vertical="center"/>
    </xf>
    <xf numFmtId="0" fontId="25" fillId="33" borderId="12" xfId="0" applyFont="1" applyFill="1" applyBorder="1" applyAlignment="1">
      <alignment horizontal="centerContinuous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Continuous" vertical="center"/>
    </xf>
    <xf numFmtId="17" fontId="28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Border="1" applyAlignment="1">
      <alignment horizontal="left"/>
    </xf>
    <xf numFmtId="17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2445"/>
          <c:w val="0.59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2.11'!$C$69:$C$74</c:f>
              <c:strCache/>
            </c:strRef>
          </c:cat>
          <c:val>
            <c:numRef>
              <c:f>'Cuadro 2.11'!$D$69:$D$74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66</xdr:row>
      <xdr:rowOff>114300</xdr:rowOff>
    </xdr:from>
    <xdr:to>
      <xdr:col>10</xdr:col>
      <xdr:colOff>571500</xdr:colOff>
      <xdr:row>75</xdr:row>
      <xdr:rowOff>0</xdr:rowOff>
    </xdr:to>
    <xdr:graphicFrame>
      <xdr:nvGraphicFramePr>
        <xdr:cNvPr id="1" name="Chart 5"/>
        <xdr:cNvGraphicFramePr/>
      </xdr:nvGraphicFramePr>
      <xdr:xfrm>
        <a:off x="4943475" y="10506075"/>
        <a:ext cx="4038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Z160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8.7109375" style="1" customWidth="1"/>
    <col min="3" max="3" width="16.7109375" style="1" customWidth="1"/>
    <col min="4" max="4" width="17.57421875" style="1" customWidth="1"/>
    <col min="5" max="5" width="16.7109375" style="1" customWidth="1"/>
    <col min="6" max="6" width="12.8515625" style="1" customWidth="1"/>
    <col min="7" max="7" width="12.57421875" style="1" customWidth="1"/>
    <col min="8" max="8" width="9.8515625" style="1" customWidth="1"/>
    <col min="9" max="9" width="10.421875" style="1" customWidth="1"/>
    <col min="10" max="10" width="19.00390625" style="1" customWidth="1"/>
    <col min="11" max="11" width="8.7109375" style="1" customWidth="1"/>
    <col min="12" max="12" width="1.7109375" style="1" customWidth="1"/>
    <col min="13" max="13" width="11.28125" style="1" customWidth="1"/>
    <col min="14" max="14" width="1.7109375" style="1" hidden="1" customWidth="1"/>
    <col min="15" max="15" width="8.7109375" style="1" hidden="1" customWidth="1"/>
    <col min="16" max="16" width="16.7109375" style="1" hidden="1" customWidth="1"/>
    <col min="17" max="17" width="17.57421875" style="1" hidden="1" customWidth="1"/>
    <col min="18" max="18" width="16.7109375" style="1" hidden="1" customWidth="1"/>
    <col min="19" max="19" width="12.8515625" style="1" hidden="1" customWidth="1"/>
    <col min="20" max="20" width="12.57421875" style="1" hidden="1" customWidth="1"/>
    <col min="21" max="21" width="9.8515625" style="1" hidden="1" customWidth="1"/>
    <col min="22" max="22" width="10.421875" style="1" hidden="1" customWidth="1"/>
    <col min="23" max="23" width="19.00390625" style="1" hidden="1" customWidth="1"/>
    <col min="24" max="24" width="8.7109375" style="1" hidden="1" customWidth="1"/>
    <col min="25" max="25" width="1.7109375" style="1" hidden="1" customWidth="1"/>
    <col min="26" max="16384" width="11.28125" style="1" customWidth="1"/>
  </cols>
  <sheetData>
    <row r="1" ht="7.5" customHeight="1"/>
    <row r="2" spans="2:25" ht="24.7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35"/>
    </row>
    <row r="3" spans="2:25" ht="9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O3" s="36"/>
      <c r="P3" s="36"/>
      <c r="Q3" s="36"/>
      <c r="R3" s="36"/>
      <c r="S3" s="36"/>
      <c r="T3" s="36"/>
      <c r="U3" s="36"/>
      <c r="V3" s="36"/>
      <c r="W3" s="36"/>
      <c r="X3" s="36"/>
      <c r="Y3" s="35"/>
    </row>
    <row r="4" spans="2:23" s="85" customFormat="1" ht="15">
      <c r="B4" s="91"/>
      <c r="C4" s="90" t="s">
        <v>61</v>
      </c>
      <c r="D4" s="90"/>
      <c r="E4" s="90"/>
      <c r="F4" s="90"/>
      <c r="G4" s="90"/>
      <c r="H4" s="90"/>
      <c r="I4" s="90"/>
      <c r="J4" s="90"/>
      <c r="O4" s="91"/>
      <c r="P4" s="86"/>
      <c r="Q4" s="86"/>
      <c r="R4" s="86"/>
      <c r="S4" s="86"/>
      <c r="T4" s="86"/>
      <c r="U4" s="86"/>
      <c r="V4" s="86"/>
      <c r="W4" s="86"/>
    </row>
    <row r="5" spans="2:23" s="85" customFormat="1" ht="15">
      <c r="B5" s="88"/>
      <c r="C5" s="90" t="s">
        <v>11</v>
      </c>
      <c r="D5" s="90"/>
      <c r="E5" s="90"/>
      <c r="F5" s="90"/>
      <c r="G5" s="90"/>
      <c r="H5" s="90"/>
      <c r="I5" s="90"/>
      <c r="J5" s="90"/>
      <c r="O5" s="88"/>
      <c r="P5" s="86"/>
      <c r="Q5" s="86"/>
      <c r="R5" s="86"/>
      <c r="S5" s="86"/>
      <c r="T5" s="86"/>
      <c r="U5" s="86"/>
      <c r="V5" s="86"/>
      <c r="W5" s="86"/>
    </row>
    <row r="6" spans="2:23" s="85" customFormat="1" ht="15">
      <c r="B6" s="88"/>
      <c r="C6" s="89" t="s">
        <v>10</v>
      </c>
      <c r="D6" s="31"/>
      <c r="E6" s="31"/>
      <c r="F6" s="31"/>
      <c r="G6" s="31"/>
      <c r="H6" s="31"/>
      <c r="I6" s="31"/>
      <c r="J6" s="31"/>
      <c r="O6" s="88"/>
      <c r="P6" s="87"/>
      <c r="Q6" s="86"/>
      <c r="R6" s="86"/>
      <c r="S6" s="86"/>
      <c r="T6" s="86"/>
      <c r="U6" s="86"/>
      <c r="V6" s="86"/>
      <c r="W6" s="86"/>
    </row>
    <row r="7" spans="2:23" ht="9.75" customHeight="1" thickBot="1">
      <c r="B7" s="68"/>
      <c r="J7" s="84"/>
      <c r="O7" s="68"/>
      <c r="W7" s="84"/>
    </row>
    <row r="8" spans="2:23" ht="18" customHeight="1" thickBot="1" thickTop="1">
      <c r="B8" s="68"/>
      <c r="C8" s="81" t="s">
        <v>8</v>
      </c>
      <c r="D8" s="83" t="s">
        <v>60</v>
      </c>
      <c r="E8" s="41"/>
      <c r="F8" s="83" t="s">
        <v>59</v>
      </c>
      <c r="G8" s="41"/>
      <c r="H8" s="83" t="s">
        <v>0</v>
      </c>
      <c r="I8" s="82"/>
      <c r="J8" s="77" t="s">
        <v>7</v>
      </c>
      <c r="O8" s="68"/>
      <c r="P8" s="81" t="s">
        <v>8</v>
      </c>
      <c r="Q8" s="78" t="s">
        <v>60</v>
      </c>
      <c r="R8" s="80"/>
      <c r="S8" s="78" t="s">
        <v>59</v>
      </c>
      <c r="T8" s="79"/>
      <c r="U8" s="78" t="s">
        <v>0</v>
      </c>
      <c r="V8" s="78"/>
      <c r="W8" s="77" t="s">
        <v>7</v>
      </c>
    </row>
    <row r="9" spans="2:26" ht="13.5" customHeight="1" thickTop="1">
      <c r="B9" s="68"/>
      <c r="C9" s="24" t="s">
        <v>3</v>
      </c>
      <c r="D9" s="76">
        <v>21967</v>
      </c>
      <c r="E9" s="74"/>
      <c r="F9" s="75">
        <v>2388</v>
      </c>
      <c r="G9" s="74"/>
      <c r="H9" s="73">
        <v>24355</v>
      </c>
      <c r="I9" s="72"/>
      <c r="J9" s="44">
        <v>5.541121010529381</v>
      </c>
      <c r="O9" s="68"/>
      <c r="P9" s="24"/>
      <c r="Q9" s="71"/>
      <c r="R9" s="48"/>
      <c r="S9" s="70"/>
      <c r="T9" s="46"/>
      <c r="U9" s="23"/>
      <c r="V9" s="69"/>
      <c r="W9" s="44"/>
      <c r="Z9" s="43"/>
    </row>
    <row r="10" spans="2:26" ht="12" customHeight="1">
      <c r="B10" s="68"/>
      <c r="C10" s="24" t="s">
        <v>58</v>
      </c>
      <c r="D10" s="59">
        <v>22</v>
      </c>
      <c r="E10" s="57"/>
      <c r="F10" s="58">
        <v>172</v>
      </c>
      <c r="G10" s="57"/>
      <c r="H10" s="56">
        <v>194</v>
      </c>
      <c r="I10" s="55"/>
      <c r="J10" s="44">
        <v>0.04413785571926503</v>
      </c>
      <c r="O10" s="68"/>
      <c r="P10" s="24"/>
      <c r="Q10" s="49"/>
      <c r="R10" s="48"/>
      <c r="S10" s="47"/>
      <c r="T10" s="46"/>
      <c r="U10" s="23"/>
      <c r="V10" s="45"/>
      <c r="W10" s="44"/>
      <c r="Z10" s="43"/>
    </row>
    <row r="11" spans="2:26" s="2" customFormat="1" ht="12" customHeight="1">
      <c r="B11" s="68"/>
      <c r="C11" s="24" t="s">
        <v>6</v>
      </c>
      <c r="D11" s="59">
        <v>102626</v>
      </c>
      <c r="E11" s="57"/>
      <c r="F11" s="58">
        <v>81</v>
      </c>
      <c r="G11" s="57"/>
      <c r="H11" s="56">
        <v>102707</v>
      </c>
      <c r="I11" s="55"/>
      <c r="J11" s="44">
        <v>23.3673543678276</v>
      </c>
      <c r="O11" s="68"/>
      <c r="P11" s="24"/>
      <c r="Q11" s="49"/>
      <c r="R11" s="48"/>
      <c r="S11" s="47"/>
      <c r="T11" s="46"/>
      <c r="U11" s="23"/>
      <c r="V11" s="45"/>
      <c r="W11" s="44"/>
      <c r="Z11" s="43"/>
    </row>
    <row r="12" spans="2:26" ht="12" customHeight="1">
      <c r="B12" s="68"/>
      <c r="C12" s="24" t="s">
        <v>57</v>
      </c>
      <c r="D12" s="59">
        <v>22330</v>
      </c>
      <c r="E12" s="57"/>
      <c r="F12" s="58">
        <v>292</v>
      </c>
      <c r="G12" s="57"/>
      <c r="H12" s="56">
        <v>22622</v>
      </c>
      <c r="I12" s="55"/>
      <c r="J12" s="44">
        <v>5.146838000418627</v>
      </c>
      <c r="O12" s="68"/>
      <c r="P12" s="24"/>
      <c r="Q12" s="49"/>
      <c r="R12" s="48"/>
      <c r="S12" s="47"/>
      <c r="T12" s="46"/>
      <c r="U12" s="23"/>
      <c r="V12" s="45"/>
      <c r="W12" s="44"/>
      <c r="Z12" s="43"/>
    </row>
    <row r="13" spans="2:26" ht="12" customHeight="1">
      <c r="B13" s="68"/>
      <c r="C13" s="24" t="s">
        <v>56</v>
      </c>
      <c r="D13" s="59">
        <v>10690</v>
      </c>
      <c r="E13" s="57"/>
      <c r="F13" s="58">
        <v>75</v>
      </c>
      <c r="G13" s="57"/>
      <c r="H13" s="56">
        <v>10765</v>
      </c>
      <c r="I13" s="55"/>
      <c r="J13" s="44">
        <v>2.4491959629788047</v>
      </c>
      <c r="O13" s="68"/>
      <c r="P13" s="24"/>
      <c r="Q13" s="49"/>
      <c r="R13" s="48"/>
      <c r="S13" s="47"/>
      <c r="T13" s="46"/>
      <c r="U13" s="23"/>
      <c r="V13" s="45"/>
      <c r="W13" s="44"/>
      <c r="Z13" s="43"/>
    </row>
    <row r="14" spans="2:26" s="2" customFormat="1" ht="12" customHeight="1">
      <c r="B14" s="68"/>
      <c r="C14" s="24" t="s">
        <v>55</v>
      </c>
      <c r="D14" s="59">
        <v>5407</v>
      </c>
      <c r="E14" s="57"/>
      <c r="F14" s="58">
        <v>350</v>
      </c>
      <c r="G14" s="57"/>
      <c r="H14" s="56">
        <v>5757</v>
      </c>
      <c r="I14" s="55"/>
      <c r="J14" s="44">
        <v>1.3098022442052</v>
      </c>
      <c r="O14" s="68"/>
      <c r="P14" s="24"/>
      <c r="Q14" s="49"/>
      <c r="R14" s="48"/>
      <c r="S14" s="47"/>
      <c r="T14" s="46"/>
      <c r="U14" s="23"/>
      <c r="V14" s="45"/>
      <c r="W14" s="44"/>
      <c r="Z14" s="43"/>
    </row>
    <row r="15" spans="2:26" ht="12" customHeight="1">
      <c r="B15" s="68"/>
      <c r="C15" s="24" t="s">
        <v>54</v>
      </c>
      <c r="D15" s="59">
        <v>160</v>
      </c>
      <c r="E15" s="57"/>
      <c r="F15" s="58">
        <v>16</v>
      </c>
      <c r="G15" s="57"/>
      <c r="H15" s="56">
        <v>176</v>
      </c>
      <c r="I15" s="55"/>
      <c r="J15" s="44">
        <v>0.040042590755621894</v>
      </c>
      <c r="O15" s="68"/>
      <c r="P15" s="24"/>
      <c r="Q15" s="49"/>
      <c r="R15" s="48"/>
      <c r="S15" s="47"/>
      <c r="T15" s="46"/>
      <c r="U15" s="23"/>
      <c r="V15" s="45"/>
      <c r="W15" s="44"/>
      <c r="Z15" s="43"/>
    </row>
    <row r="16" spans="2:26" ht="12" customHeight="1">
      <c r="B16" s="68"/>
      <c r="C16" s="24" t="s">
        <v>53</v>
      </c>
      <c r="D16" s="59">
        <v>10</v>
      </c>
      <c r="E16" s="57"/>
      <c r="F16" s="58">
        <v>5</v>
      </c>
      <c r="G16" s="57"/>
      <c r="H16" s="56">
        <v>15</v>
      </c>
      <c r="I16" s="55"/>
      <c r="J16" s="44">
        <v>0.003412720803035956</v>
      </c>
      <c r="O16" s="68"/>
      <c r="P16" s="24"/>
      <c r="Q16" s="49"/>
      <c r="R16" s="48"/>
      <c r="S16" s="47"/>
      <c r="T16" s="46"/>
      <c r="U16" s="23"/>
      <c r="V16" s="45"/>
      <c r="W16" s="44"/>
      <c r="Z16" s="43"/>
    </row>
    <row r="17" spans="2:26" ht="12" customHeight="1">
      <c r="B17" s="68"/>
      <c r="C17" s="24" t="s">
        <v>52</v>
      </c>
      <c r="D17" s="59">
        <v>143</v>
      </c>
      <c r="E17" s="57"/>
      <c r="F17" s="58">
        <v>2425</v>
      </c>
      <c r="G17" s="57"/>
      <c r="H17" s="56">
        <v>2568</v>
      </c>
      <c r="I17" s="55"/>
      <c r="J17" s="44">
        <v>0.5842578014797557</v>
      </c>
      <c r="O17" s="68"/>
      <c r="P17" s="24"/>
      <c r="Q17" s="49"/>
      <c r="R17" s="48"/>
      <c r="S17" s="47"/>
      <c r="T17" s="46"/>
      <c r="U17" s="23"/>
      <c r="V17" s="45"/>
      <c r="W17" s="44"/>
      <c r="Z17" s="43"/>
    </row>
    <row r="18" spans="2:26" ht="12" customHeight="1">
      <c r="B18" s="68"/>
      <c r="C18" s="24" t="s">
        <v>51</v>
      </c>
      <c r="D18" s="59">
        <v>4104</v>
      </c>
      <c r="E18" s="57"/>
      <c r="F18" s="58">
        <v>964</v>
      </c>
      <c r="G18" s="57"/>
      <c r="H18" s="56">
        <v>5068</v>
      </c>
      <c r="I18" s="55"/>
      <c r="J18" s="44">
        <v>1.1530446019857485</v>
      </c>
      <c r="O18" s="68"/>
      <c r="P18" s="24"/>
      <c r="Q18" s="49"/>
      <c r="R18" s="48"/>
      <c r="S18" s="47"/>
      <c r="T18" s="46"/>
      <c r="U18" s="23"/>
      <c r="V18" s="45"/>
      <c r="W18" s="44"/>
      <c r="Z18" s="43"/>
    </row>
    <row r="19" spans="2:26" ht="12" customHeight="1">
      <c r="B19" s="68"/>
      <c r="C19" s="24" t="s">
        <v>50</v>
      </c>
      <c r="D19" s="59">
        <v>461</v>
      </c>
      <c r="E19" s="57"/>
      <c r="F19" s="58">
        <v>575</v>
      </c>
      <c r="G19" s="57"/>
      <c r="H19" s="56">
        <v>1036</v>
      </c>
      <c r="I19" s="55"/>
      <c r="J19" s="44">
        <v>0.2357052501296834</v>
      </c>
      <c r="O19" s="68"/>
      <c r="P19" s="24"/>
      <c r="Q19" s="49"/>
      <c r="R19" s="48"/>
      <c r="S19" s="47"/>
      <c r="T19" s="46"/>
      <c r="U19" s="23"/>
      <c r="V19" s="45"/>
      <c r="W19" s="44"/>
      <c r="Z19" s="43"/>
    </row>
    <row r="20" spans="2:26" ht="12" customHeight="1">
      <c r="B20" s="68"/>
      <c r="C20" s="24" t="s">
        <v>49</v>
      </c>
      <c r="D20" s="59">
        <v>1266</v>
      </c>
      <c r="E20" s="57"/>
      <c r="F20" s="58">
        <v>486</v>
      </c>
      <c r="G20" s="57"/>
      <c r="H20" s="56">
        <v>1752</v>
      </c>
      <c r="I20" s="55"/>
      <c r="J20" s="44">
        <v>0.39860578979459976</v>
      </c>
      <c r="O20" s="68"/>
      <c r="P20" s="24"/>
      <c r="Q20" s="49"/>
      <c r="R20" s="48"/>
      <c r="S20" s="47"/>
      <c r="T20" s="46"/>
      <c r="U20" s="23"/>
      <c r="V20" s="45"/>
      <c r="W20" s="44"/>
      <c r="Z20" s="43"/>
    </row>
    <row r="21" spans="2:26" ht="12" customHeight="1">
      <c r="B21" s="68"/>
      <c r="C21" s="24" t="s">
        <v>48</v>
      </c>
      <c r="D21" s="59">
        <v>12691</v>
      </c>
      <c r="E21" s="57"/>
      <c r="F21" s="58">
        <v>4457</v>
      </c>
      <c r="G21" s="57"/>
      <c r="H21" s="56">
        <v>17148</v>
      </c>
      <c r="I21" s="55"/>
      <c r="J21" s="44">
        <v>3.901422422030705</v>
      </c>
      <c r="O21" s="68"/>
      <c r="P21" s="24"/>
      <c r="Q21" s="49"/>
      <c r="R21" s="48"/>
      <c r="S21" s="47"/>
      <c r="T21" s="46"/>
      <c r="U21" s="23"/>
      <c r="V21" s="45"/>
      <c r="W21" s="44"/>
      <c r="Z21" s="43"/>
    </row>
    <row r="22" spans="2:26" ht="12" customHeight="1">
      <c r="B22" s="68"/>
      <c r="C22" s="24" t="s">
        <v>47</v>
      </c>
      <c r="D22" s="59">
        <v>108</v>
      </c>
      <c r="E22" s="57"/>
      <c r="F22" s="58">
        <v>2276</v>
      </c>
      <c r="G22" s="57"/>
      <c r="H22" s="56">
        <v>2384</v>
      </c>
      <c r="I22" s="55"/>
      <c r="J22" s="44">
        <v>0.5423950929625148</v>
      </c>
      <c r="O22" s="68"/>
      <c r="P22" s="24"/>
      <c r="Q22" s="49"/>
      <c r="R22" s="48"/>
      <c r="S22" s="47"/>
      <c r="T22" s="46"/>
      <c r="U22" s="23"/>
      <c r="V22" s="45"/>
      <c r="W22" s="44"/>
      <c r="Z22" s="43"/>
    </row>
    <row r="23" spans="2:26" ht="12" customHeight="1">
      <c r="B23" s="68"/>
      <c r="C23" s="24" t="s">
        <v>46</v>
      </c>
      <c r="D23" s="59">
        <v>5</v>
      </c>
      <c r="E23" s="57"/>
      <c r="F23" s="58">
        <v>95</v>
      </c>
      <c r="G23" s="57"/>
      <c r="H23" s="56">
        <v>100</v>
      </c>
      <c r="I23" s="55"/>
      <c r="J23" s="44">
        <v>0.02275147202023971</v>
      </c>
      <c r="O23" s="68"/>
      <c r="P23" s="24"/>
      <c r="Q23" s="49"/>
      <c r="R23" s="48"/>
      <c r="S23" s="47"/>
      <c r="T23" s="46"/>
      <c r="U23" s="23"/>
      <c r="V23" s="45"/>
      <c r="W23" s="44"/>
      <c r="Z23" s="43"/>
    </row>
    <row r="24" spans="2:26" ht="12" customHeight="1">
      <c r="B24" s="68"/>
      <c r="C24" s="24" t="s">
        <v>45</v>
      </c>
      <c r="D24" s="59">
        <v>40</v>
      </c>
      <c r="E24" s="57"/>
      <c r="F24" s="58">
        <v>0</v>
      </c>
      <c r="G24" s="57"/>
      <c r="H24" s="56">
        <v>40</v>
      </c>
      <c r="I24" s="55"/>
      <c r="J24" s="44">
        <v>0.009100588808095885</v>
      </c>
      <c r="O24" s="68"/>
      <c r="P24" s="24"/>
      <c r="Q24" s="49"/>
      <c r="R24" s="48"/>
      <c r="S24" s="47"/>
      <c r="T24" s="46"/>
      <c r="U24" s="23"/>
      <c r="V24" s="45"/>
      <c r="W24" s="44"/>
      <c r="Z24" s="43"/>
    </row>
    <row r="25" spans="2:26" ht="12" customHeight="1">
      <c r="B25" s="68"/>
      <c r="C25" s="24" t="s">
        <v>44</v>
      </c>
      <c r="D25" s="59">
        <v>167</v>
      </c>
      <c r="E25" s="57"/>
      <c r="F25" s="58">
        <v>3</v>
      </c>
      <c r="G25" s="57"/>
      <c r="H25" s="56">
        <v>170</v>
      </c>
      <c r="I25" s="55"/>
      <c r="J25" s="44">
        <v>0.038677502434407506</v>
      </c>
      <c r="O25" s="68"/>
      <c r="P25" s="24"/>
      <c r="Q25" s="49"/>
      <c r="R25" s="48"/>
      <c r="S25" s="47"/>
      <c r="T25" s="46"/>
      <c r="U25" s="23"/>
      <c r="V25" s="45"/>
      <c r="W25" s="44"/>
      <c r="Z25" s="43"/>
    </row>
    <row r="26" spans="2:26" ht="12" customHeight="1">
      <c r="B26" s="68"/>
      <c r="C26" s="24" t="s">
        <v>43</v>
      </c>
      <c r="D26" s="59">
        <v>22</v>
      </c>
      <c r="E26" s="57"/>
      <c r="F26" s="58">
        <v>135</v>
      </c>
      <c r="G26" s="57"/>
      <c r="H26" s="56">
        <v>157</v>
      </c>
      <c r="I26" s="55"/>
      <c r="J26" s="44">
        <v>0.035719811071776346</v>
      </c>
      <c r="O26" s="68"/>
      <c r="P26" s="24"/>
      <c r="Q26" s="49"/>
      <c r="R26" s="48"/>
      <c r="S26" s="47"/>
      <c r="T26" s="46"/>
      <c r="U26" s="23"/>
      <c r="V26" s="45"/>
      <c r="W26" s="44"/>
      <c r="Z26" s="43"/>
    </row>
    <row r="27" spans="2:26" ht="12" customHeight="1">
      <c r="B27" s="68"/>
      <c r="C27" s="24" t="s">
        <v>42</v>
      </c>
      <c r="D27" s="59">
        <v>362</v>
      </c>
      <c r="E27" s="57"/>
      <c r="F27" s="58">
        <v>130</v>
      </c>
      <c r="G27" s="57"/>
      <c r="H27" s="56">
        <v>492</v>
      </c>
      <c r="I27" s="55"/>
      <c r="J27" s="44">
        <v>0.11193724233957937</v>
      </c>
      <c r="O27" s="68"/>
      <c r="P27" s="24"/>
      <c r="Q27" s="49"/>
      <c r="R27" s="48"/>
      <c r="S27" s="47"/>
      <c r="T27" s="46"/>
      <c r="U27" s="23"/>
      <c r="V27" s="45"/>
      <c r="W27" s="44"/>
      <c r="Z27" s="43"/>
    </row>
    <row r="28" spans="2:26" ht="12" customHeight="1">
      <c r="B28" s="68"/>
      <c r="C28" s="24" t="s">
        <v>41</v>
      </c>
      <c r="D28" s="59">
        <v>9</v>
      </c>
      <c r="E28" s="57"/>
      <c r="F28" s="58">
        <v>4460</v>
      </c>
      <c r="G28" s="57"/>
      <c r="H28" s="56">
        <v>4469</v>
      </c>
      <c r="I28" s="55"/>
      <c r="J28" s="44">
        <v>1.0167632845845125</v>
      </c>
      <c r="O28" s="68"/>
      <c r="P28" s="24"/>
      <c r="Q28" s="49"/>
      <c r="R28" s="48"/>
      <c r="S28" s="47"/>
      <c r="T28" s="46"/>
      <c r="U28" s="23"/>
      <c r="V28" s="45"/>
      <c r="W28" s="44"/>
      <c r="Z28" s="43"/>
    </row>
    <row r="29" spans="2:26" s="2" customFormat="1" ht="12" customHeight="1">
      <c r="B29" s="68"/>
      <c r="C29" s="24" t="s">
        <v>40</v>
      </c>
      <c r="D29" s="59">
        <v>4589</v>
      </c>
      <c r="E29" s="57"/>
      <c r="F29" s="58">
        <v>3337</v>
      </c>
      <c r="G29" s="57"/>
      <c r="H29" s="56">
        <v>7926</v>
      </c>
      <c r="I29" s="55"/>
      <c r="J29" s="44">
        <v>1.8032816723241993</v>
      </c>
      <c r="O29" s="68"/>
      <c r="P29" s="24"/>
      <c r="Q29" s="49"/>
      <c r="R29" s="48"/>
      <c r="S29" s="47"/>
      <c r="T29" s="46"/>
      <c r="U29" s="23"/>
      <c r="V29" s="45"/>
      <c r="W29" s="44"/>
      <c r="Z29" s="43"/>
    </row>
    <row r="30" spans="2:26" ht="12" customHeight="1">
      <c r="B30" s="67"/>
      <c r="C30" s="24" t="s">
        <v>39</v>
      </c>
      <c r="D30" s="59">
        <v>4658</v>
      </c>
      <c r="E30" s="57"/>
      <c r="F30" s="58">
        <v>154</v>
      </c>
      <c r="G30" s="57"/>
      <c r="H30" s="56">
        <v>4812</v>
      </c>
      <c r="I30" s="55"/>
      <c r="J30" s="44">
        <v>1.0948008336139348</v>
      </c>
      <c r="O30" s="67"/>
      <c r="P30" s="24"/>
      <c r="Q30" s="49"/>
      <c r="R30" s="48"/>
      <c r="S30" s="47"/>
      <c r="T30" s="46"/>
      <c r="U30" s="23"/>
      <c r="V30" s="45"/>
      <c r="W30" s="44"/>
      <c r="Z30" s="43"/>
    </row>
    <row r="31" spans="2:26" ht="12" customHeight="1">
      <c r="B31" s="66"/>
      <c r="C31" s="24" t="s">
        <v>38</v>
      </c>
      <c r="D31" s="59">
        <v>215</v>
      </c>
      <c r="E31" s="57"/>
      <c r="F31" s="58">
        <v>11</v>
      </c>
      <c r="G31" s="57"/>
      <c r="H31" s="56">
        <v>226</v>
      </c>
      <c r="I31" s="55"/>
      <c r="J31" s="44">
        <v>0.05141832676574175</v>
      </c>
      <c r="K31" s="11"/>
      <c r="O31" s="66"/>
      <c r="P31" s="24"/>
      <c r="Q31" s="49"/>
      <c r="R31" s="48"/>
      <c r="S31" s="47"/>
      <c r="T31" s="46"/>
      <c r="U31" s="23"/>
      <c r="V31" s="45"/>
      <c r="W31" s="44"/>
      <c r="X31" s="11"/>
      <c r="Z31" s="43"/>
    </row>
    <row r="32" spans="2:26" ht="12" customHeight="1">
      <c r="B32" s="65"/>
      <c r="C32" s="24" t="s">
        <v>37</v>
      </c>
      <c r="D32" s="59">
        <v>569</v>
      </c>
      <c r="E32" s="57"/>
      <c r="F32" s="58">
        <v>5071</v>
      </c>
      <c r="G32" s="57"/>
      <c r="H32" s="56">
        <v>5640</v>
      </c>
      <c r="I32" s="55"/>
      <c r="J32" s="44">
        <v>1.2831830219415197</v>
      </c>
      <c r="K32" s="64"/>
      <c r="O32" s="65"/>
      <c r="P32" s="24"/>
      <c r="Q32" s="49"/>
      <c r="R32" s="48"/>
      <c r="S32" s="47"/>
      <c r="T32" s="46"/>
      <c r="U32" s="23"/>
      <c r="V32" s="45"/>
      <c r="W32" s="44"/>
      <c r="X32" s="64"/>
      <c r="Z32" s="43"/>
    </row>
    <row r="33" spans="3:26" ht="12" customHeight="1">
      <c r="C33" s="24" t="s">
        <v>36</v>
      </c>
      <c r="D33" s="59">
        <v>243</v>
      </c>
      <c r="E33" s="57"/>
      <c r="F33" s="58">
        <v>199</v>
      </c>
      <c r="G33" s="57"/>
      <c r="H33" s="56">
        <v>442</v>
      </c>
      <c r="I33" s="55"/>
      <c r="J33" s="44">
        <v>0.10056150632945951</v>
      </c>
      <c r="K33" s="36"/>
      <c r="L33" s="35"/>
      <c r="P33" s="24"/>
      <c r="Q33" s="49"/>
      <c r="R33" s="48"/>
      <c r="S33" s="47"/>
      <c r="T33" s="46"/>
      <c r="U33" s="23"/>
      <c r="V33" s="45"/>
      <c r="W33" s="44"/>
      <c r="X33" s="36"/>
      <c r="Y33" s="35"/>
      <c r="Z33" s="43"/>
    </row>
    <row r="34" spans="2:26" ht="12" customHeight="1">
      <c r="B34" s="63"/>
      <c r="C34" s="24" t="s">
        <v>35</v>
      </c>
      <c r="D34" s="59">
        <v>339</v>
      </c>
      <c r="E34" s="57"/>
      <c r="F34" s="58">
        <v>2224</v>
      </c>
      <c r="G34" s="57"/>
      <c r="H34" s="56">
        <v>2563</v>
      </c>
      <c r="I34" s="55"/>
      <c r="J34" s="44">
        <v>0.5831202278787437</v>
      </c>
      <c r="K34" s="62"/>
      <c r="L34" s="35"/>
      <c r="O34" s="63"/>
      <c r="P34" s="24"/>
      <c r="Q34" s="49"/>
      <c r="R34" s="48"/>
      <c r="S34" s="47"/>
      <c r="T34" s="46"/>
      <c r="U34" s="23"/>
      <c r="V34" s="45"/>
      <c r="W34" s="44"/>
      <c r="X34" s="62"/>
      <c r="Y34" s="35"/>
      <c r="Z34" s="43"/>
    </row>
    <row r="35" spans="2:26" ht="12" customHeight="1">
      <c r="B35" s="63"/>
      <c r="C35" s="24" t="s">
        <v>34</v>
      </c>
      <c r="D35" s="59">
        <v>17272</v>
      </c>
      <c r="E35" s="57"/>
      <c r="F35" s="58">
        <v>257</v>
      </c>
      <c r="G35" s="57"/>
      <c r="H35" s="56">
        <v>17529</v>
      </c>
      <c r="I35" s="55"/>
      <c r="J35" s="44">
        <v>3.9881055304278186</v>
      </c>
      <c r="K35" s="62"/>
      <c r="L35" s="35"/>
      <c r="O35" s="63"/>
      <c r="P35" s="24"/>
      <c r="Q35" s="49"/>
      <c r="R35" s="48"/>
      <c r="S35" s="47"/>
      <c r="T35" s="46"/>
      <c r="U35" s="23"/>
      <c r="V35" s="45"/>
      <c r="W35" s="44"/>
      <c r="X35" s="62"/>
      <c r="Y35" s="35"/>
      <c r="Z35" s="43"/>
    </row>
    <row r="36" spans="2:26" ht="12" customHeight="1">
      <c r="B36" s="63"/>
      <c r="C36" s="24" t="s">
        <v>33</v>
      </c>
      <c r="D36" s="59">
        <v>214</v>
      </c>
      <c r="E36" s="57"/>
      <c r="F36" s="58">
        <v>8</v>
      </c>
      <c r="G36" s="57"/>
      <c r="H36" s="56">
        <v>222</v>
      </c>
      <c r="I36" s="55"/>
      <c r="J36" s="44">
        <v>0.05050826788493216</v>
      </c>
      <c r="K36" s="62"/>
      <c r="L36" s="35"/>
      <c r="O36" s="63"/>
      <c r="P36" s="24"/>
      <c r="Q36" s="49"/>
      <c r="R36" s="48"/>
      <c r="S36" s="47"/>
      <c r="T36" s="46"/>
      <c r="U36" s="23"/>
      <c r="V36" s="45"/>
      <c r="W36" s="44"/>
      <c r="X36" s="62"/>
      <c r="Y36" s="35"/>
      <c r="Z36" s="43"/>
    </row>
    <row r="37" spans="2:26" ht="12" customHeight="1">
      <c r="B37" s="63"/>
      <c r="C37" s="24" t="s">
        <v>4</v>
      </c>
      <c r="D37" s="59">
        <v>26556</v>
      </c>
      <c r="E37" s="57"/>
      <c r="F37" s="58">
        <v>14430</v>
      </c>
      <c r="G37" s="57"/>
      <c r="H37" s="56">
        <v>40986</v>
      </c>
      <c r="I37" s="55"/>
      <c r="J37" s="44">
        <v>9.324918322215447</v>
      </c>
      <c r="K37" s="62"/>
      <c r="L37" s="35"/>
      <c r="O37" s="63"/>
      <c r="P37" s="24"/>
      <c r="Q37" s="49"/>
      <c r="R37" s="48"/>
      <c r="S37" s="47"/>
      <c r="T37" s="46"/>
      <c r="U37" s="23"/>
      <c r="V37" s="45"/>
      <c r="W37" s="44"/>
      <c r="X37" s="62"/>
      <c r="Y37" s="35"/>
      <c r="Z37" s="43"/>
    </row>
    <row r="38" spans="2:26" s="2" customFormat="1" ht="12" customHeight="1">
      <c r="B38" s="11"/>
      <c r="C38" s="24" t="s">
        <v>32</v>
      </c>
      <c r="D38" s="59">
        <v>82</v>
      </c>
      <c r="E38" s="57"/>
      <c r="F38" s="58">
        <v>329</v>
      </c>
      <c r="G38" s="57"/>
      <c r="H38" s="56">
        <v>411</v>
      </c>
      <c r="I38" s="55"/>
      <c r="J38" s="44">
        <v>0.09350855000318521</v>
      </c>
      <c r="K38" s="36"/>
      <c r="L38" s="61"/>
      <c r="O38" s="11"/>
      <c r="P38" s="24"/>
      <c r="Q38" s="49"/>
      <c r="R38" s="48"/>
      <c r="S38" s="47"/>
      <c r="T38" s="46"/>
      <c r="U38" s="23"/>
      <c r="V38" s="45"/>
      <c r="W38" s="44"/>
      <c r="X38" s="36"/>
      <c r="Y38" s="61"/>
      <c r="Z38" s="43"/>
    </row>
    <row r="39" spans="2:26" ht="12" customHeight="1">
      <c r="B39" s="11"/>
      <c r="C39" s="24" t="s">
        <v>31</v>
      </c>
      <c r="D39" s="59">
        <v>11199</v>
      </c>
      <c r="E39" s="57"/>
      <c r="F39" s="58">
        <v>1249</v>
      </c>
      <c r="G39" s="57"/>
      <c r="H39" s="56">
        <v>12448</v>
      </c>
      <c r="I39" s="55"/>
      <c r="J39" s="44">
        <v>2.8321032370794392</v>
      </c>
      <c r="K39" s="36"/>
      <c r="L39" s="35"/>
      <c r="O39" s="11"/>
      <c r="P39" s="24"/>
      <c r="Q39" s="49"/>
      <c r="R39" s="48"/>
      <c r="S39" s="47"/>
      <c r="T39" s="46"/>
      <c r="U39" s="23"/>
      <c r="V39" s="45"/>
      <c r="W39" s="44"/>
      <c r="X39" s="36"/>
      <c r="Y39" s="35"/>
      <c r="Z39" s="43"/>
    </row>
    <row r="40" spans="2:26" ht="12" customHeight="1">
      <c r="B40" s="11"/>
      <c r="C40" s="24" t="s">
        <v>30</v>
      </c>
      <c r="D40" s="59">
        <v>12128</v>
      </c>
      <c r="E40" s="57"/>
      <c r="F40" s="58">
        <v>219</v>
      </c>
      <c r="G40" s="57"/>
      <c r="H40" s="56">
        <v>12347</v>
      </c>
      <c r="I40" s="55"/>
      <c r="J40" s="44">
        <v>2.8091242503389973</v>
      </c>
      <c r="K40" s="36"/>
      <c r="L40" s="35"/>
      <c r="O40" s="11"/>
      <c r="P40" s="24"/>
      <c r="Q40" s="49"/>
      <c r="R40" s="48"/>
      <c r="S40" s="47"/>
      <c r="T40" s="46"/>
      <c r="U40" s="23"/>
      <c r="V40" s="45"/>
      <c r="W40" s="44"/>
      <c r="X40" s="36"/>
      <c r="Y40" s="35"/>
      <c r="Z40" s="43"/>
    </row>
    <row r="41" spans="2:26" ht="12" customHeight="1">
      <c r="B41" s="11"/>
      <c r="C41" s="24" t="s">
        <v>29</v>
      </c>
      <c r="D41" s="59">
        <v>0</v>
      </c>
      <c r="E41" s="57"/>
      <c r="F41" s="58">
        <v>10856</v>
      </c>
      <c r="G41" s="57"/>
      <c r="H41" s="56">
        <v>10856</v>
      </c>
      <c r="I41" s="55"/>
      <c r="J41" s="44">
        <v>2.4698998025172227</v>
      </c>
      <c r="K41" s="36"/>
      <c r="L41" s="35"/>
      <c r="O41" s="11"/>
      <c r="P41" s="24"/>
      <c r="Q41" s="49"/>
      <c r="R41" s="48"/>
      <c r="S41" s="47"/>
      <c r="T41" s="46"/>
      <c r="U41" s="23"/>
      <c r="V41" s="45"/>
      <c r="W41" s="44"/>
      <c r="X41" s="36"/>
      <c r="Y41" s="35"/>
      <c r="Z41" s="43"/>
    </row>
    <row r="42" spans="2:26" ht="12" customHeight="1">
      <c r="B42" s="11"/>
      <c r="C42" s="24" t="s">
        <v>28</v>
      </c>
      <c r="D42" s="59">
        <v>751</v>
      </c>
      <c r="E42" s="57"/>
      <c r="F42" s="58">
        <v>0</v>
      </c>
      <c r="G42" s="57"/>
      <c r="H42" s="56">
        <v>751</v>
      </c>
      <c r="I42" s="55"/>
      <c r="J42" s="44">
        <v>0.17086355487200022</v>
      </c>
      <c r="K42" s="36"/>
      <c r="L42" s="35"/>
      <c r="O42" s="11"/>
      <c r="P42" s="24"/>
      <c r="Q42" s="49"/>
      <c r="R42" s="48"/>
      <c r="S42" s="47"/>
      <c r="T42" s="46"/>
      <c r="U42" s="23"/>
      <c r="V42" s="45"/>
      <c r="W42" s="44"/>
      <c r="X42" s="36"/>
      <c r="Y42" s="35"/>
      <c r="Z42" s="43"/>
    </row>
    <row r="43" spans="2:26" ht="12" customHeight="1">
      <c r="B43" s="11"/>
      <c r="C43" s="24" t="s">
        <v>27</v>
      </c>
      <c r="D43" s="59">
        <v>2346</v>
      </c>
      <c r="E43" s="57"/>
      <c r="F43" s="58">
        <v>0</v>
      </c>
      <c r="G43" s="57"/>
      <c r="H43" s="56">
        <v>2346</v>
      </c>
      <c r="I43" s="55"/>
      <c r="J43" s="44">
        <v>0.5337495335948236</v>
      </c>
      <c r="K43" s="36"/>
      <c r="L43" s="35"/>
      <c r="O43" s="11"/>
      <c r="P43" s="24"/>
      <c r="Q43" s="49"/>
      <c r="R43" s="48"/>
      <c r="S43" s="47"/>
      <c r="T43" s="46"/>
      <c r="U43" s="23"/>
      <c r="V43" s="45"/>
      <c r="W43" s="44"/>
      <c r="X43" s="36"/>
      <c r="Y43" s="35"/>
      <c r="Z43" s="43"/>
    </row>
    <row r="44" spans="2:26" ht="12" customHeight="1">
      <c r="B44" s="11"/>
      <c r="C44" s="24" t="s">
        <v>26</v>
      </c>
      <c r="D44" s="59">
        <v>761</v>
      </c>
      <c r="E44" s="57"/>
      <c r="F44" s="58">
        <v>924</v>
      </c>
      <c r="G44" s="57"/>
      <c r="H44" s="56">
        <v>1685</v>
      </c>
      <c r="I44" s="55"/>
      <c r="J44" s="44">
        <v>0.3833623035410391</v>
      </c>
      <c r="K44" s="36"/>
      <c r="L44" s="35"/>
      <c r="O44" s="11"/>
      <c r="P44" s="24"/>
      <c r="Q44" s="49"/>
      <c r="R44" s="48"/>
      <c r="S44" s="47"/>
      <c r="T44" s="46"/>
      <c r="U44" s="23"/>
      <c r="V44" s="45"/>
      <c r="W44" s="44"/>
      <c r="X44" s="36"/>
      <c r="Y44" s="35"/>
      <c r="Z44" s="43"/>
    </row>
    <row r="45" spans="2:26" ht="12" customHeight="1">
      <c r="B45" s="11"/>
      <c r="C45" s="24" t="s">
        <v>25</v>
      </c>
      <c r="D45" s="59">
        <v>5321</v>
      </c>
      <c r="E45" s="57"/>
      <c r="F45" s="58">
        <v>7</v>
      </c>
      <c r="G45" s="57"/>
      <c r="H45" s="56">
        <v>5328</v>
      </c>
      <c r="I45" s="55"/>
      <c r="J45" s="44">
        <v>1.2121984292383716</v>
      </c>
      <c r="K45" s="36"/>
      <c r="L45" s="35"/>
      <c r="O45" s="11"/>
      <c r="P45" s="24"/>
      <c r="Q45" s="49"/>
      <c r="R45" s="48"/>
      <c r="S45" s="47"/>
      <c r="T45" s="46"/>
      <c r="U45" s="23"/>
      <c r="V45" s="45"/>
      <c r="W45" s="44"/>
      <c r="X45" s="36"/>
      <c r="Y45" s="35"/>
      <c r="Z45" s="43"/>
    </row>
    <row r="46" spans="2:26" ht="12" customHeight="1">
      <c r="B46" s="11"/>
      <c r="C46" s="24" t="s">
        <v>24</v>
      </c>
      <c r="D46" s="59">
        <v>162</v>
      </c>
      <c r="E46" s="57"/>
      <c r="F46" s="58">
        <v>0</v>
      </c>
      <c r="G46" s="57"/>
      <c r="H46" s="56">
        <v>162</v>
      </c>
      <c r="I46" s="55"/>
      <c r="J46" s="44">
        <v>0.03685738467278833</v>
      </c>
      <c r="K46" s="36"/>
      <c r="L46" s="35"/>
      <c r="O46" s="11"/>
      <c r="P46" s="24"/>
      <c r="Q46" s="49"/>
      <c r="R46" s="48"/>
      <c r="S46" s="47"/>
      <c r="T46" s="46"/>
      <c r="U46" s="23"/>
      <c r="V46" s="45"/>
      <c r="W46" s="44"/>
      <c r="X46" s="36"/>
      <c r="Y46" s="35"/>
      <c r="Z46" s="43"/>
    </row>
    <row r="47" spans="2:26" ht="12" customHeight="1">
      <c r="B47" s="11"/>
      <c r="C47" s="24" t="s">
        <v>2</v>
      </c>
      <c r="D47" s="59">
        <v>22661</v>
      </c>
      <c r="E47" s="57"/>
      <c r="F47" s="58">
        <v>0</v>
      </c>
      <c r="G47" s="57"/>
      <c r="H47" s="56">
        <v>22661</v>
      </c>
      <c r="I47" s="55"/>
      <c r="J47" s="44">
        <v>5.155711074506521</v>
      </c>
      <c r="K47" s="36"/>
      <c r="L47" s="35"/>
      <c r="O47" s="11"/>
      <c r="P47" s="24"/>
      <c r="Q47" s="49"/>
      <c r="R47" s="48"/>
      <c r="S47" s="47"/>
      <c r="T47" s="46"/>
      <c r="U47" s="23"/>
      <c r="V47" s="45"/>
      <c r="W47" s="44"/>
      <c r="X47" s="36"/>
      <c r="Y47" s="35"/>
      <c r="Z47" s="43"/>
    </row>
    <row r="48" spans="2:26" s="2" customFormat="1" ht="12" customHeight="1">
      <c r="B48" s="11"/>
      <c r="C48" s="24" t="s">
        <v>23</v>
      </c>
      <c r="D48" s="59">
        <v>97</v>
      </c>
      <c r="E48" s="57"/>
      <c r="F48" s="58">
        <v>0</v>
      </c>
      <c r="G48" s="57"/>
      <c r="H48" s="56">
        <v>97</v>
      </c>
      <c r="I48" s="55"/>
      <c r="J48" s="44">
        <v>0.022068927859632517</v>
      </c>
      <c r="K48" s="36"/>
      <c r="L48" s="61"/>
      <c r="O48" s="11"/>
      <c r="P48" s="24"/>
      <c r="Q48" s="49"/>
      <c r="R48" s="48"/>
      <c r="S48" s="47"/>
      <c r="T48" s="46"/>
      <c r="U48" s="23"/>
      <c r="V48" s="45"/>
      <c r="W48" s="44"/>
      <c r="X48" s="36"/>
      <c r="Y48" s="61"/>
      <c r="Z48" s="43"/>
    </row>
    <row r="49" spans="2:26" ht="12" customHeight="1">
      <c r="B49" s="11"/>
      <c r="C49" s="24" t="s">
        <v>22</v>
      </c>
      <c r="D49" s="59">
        <v>1726</v>
      </c>
      <c r="E49" s="57"/>
      <c r="F49" s="58">
        <v>0</v>
      </c>
      <c r="G49" s="57"/>
      <c r="H49" s="56">
        <v>1726</v>
      </c>
      <c r="I49" s="55"/>
      <c r="J49" s="44">
        <v>0.3926904070693374</v>
      </c>
      <c r="K49" s="36"/>
      <c r="L49" s="35"/>
      <c r="O49" s="11"/>
      <c r="P49" s="24"/>
      <c r="Q49" s="49"/>
      <c r="R49" s="48"/>
      <c r="S49" s="47"/>
      <c r="T49" s="46"/>
      <c r="U49" s="23"/>
      <c r="V49" s="45"/>
      <c r="W49" s="44"/>
      <c r="X49" s="36"/>
      <c r="Y49" s="35"/>
      <c r="Z49" s="43"/>
    </row>
    <row r="50" spans="2:26" ht="12" customHeight="1">
      <c r="B50" s="11"/>
      <c r="C50" s="24" t="s">
        <v>21</v>
      </c>
      <c r="D50" s="59">
        <v>343</v>
      </c>
      <c r="E50" s="57"/>
      <c r="F50" s="58">
        <v>375</v>
      </c>
      <c r="G50" s="57"/>
      <c r="H50" s="56">
        <v>718</v>
      </c>
      <c r="I50" s="55"/>
      <c r="J50" s="44">
        <v>0.1633555691053211</v>
      </c>
      <c r="K50" s="36"/>
      <c r="L50" s="35"/>
      <c r="O50" s="11"/>
      <c r="P50" s="24"/>
      <c r="Q50" s="49"/>
      <c r="R50" s="48"/>
      <c r="S50" s="47"/>
      <c r="T50" s="46"/>
      <c r="U50" s="23"/>
      <c r="V50" s="45"/>
      <c r="W50" s="44"/>
      <c r="X50" s="36"/>
      <c r="Y50" s="35"/>
      <c r="Z50" s="43"/>
    </row>
    <row r="51" spans="2:26" ht="12" customHeight="1">
      <c r="B51" s="60"/>
      <c r="C51" s="24" t="s">
        <v>20</v>
      </c>
      <c r="D51" s="59">
        <v>5999</v>
      </c>
      <c r="E51" s="57"/>
      <c r="F51" s="58">
        <v>8</v>
      </c>
      <c r="G51" s="57"/>
      <c r="H51" s="56">
        <v>6007</v>
      </c>
      <c r="I51" s="55"/>
      <c r="J51" s="44">
        <v>1.3666809242557993</v>
      </c>
      <c r="K51" s="6"/>
      <c r="L51" s="35"/>
      <c r="O51" s="60"/>
      <c r="P51" s="24"/>
      <c r="Q51" s="49"/>
      <c r="R51" s="48"/>
      <c r="S51" s="47"/>
      <c r="T51" s="46"/>
      <c r="U51" s="23"/>
      <c r="V51" s="45"/>
      <c r="W51" s="44"/>
      <c r="X51" s="6"/>
      <c r="Y51" s="35"/>
      <c r="Z51" s="43"/>
    </row>
    <row r="52" spans="2:26" ht="12" customHeight="1">
      <c r="B52" s="11"/>
      <c r="C52" s="24" t="s">
        <v>19</v>
      </c>
      <c r="D52" s="59">
        <v>101</v>
      </c>
      <c r="E52" s="57"/>
      <c r="F52" s="58">
        <v>0</v>
      </c>
      <c r="G52" s="57"/>
      <c r="H52" s="56">
        <v>101</v>
      </c>
      <c r="I52" s="55"/>
      <c r="J52" s="44">
        <v>0.022978986740442107</v>
      </c>
      <c r="K52" s="36"/>
      <c r="L52" s="35"/>
      <c r="O52" s="11"/>
      <c r="P52" s="24"/>
      <c r="Q52" s="49"/>
      <c r="R52" s="48"/>
      <c r="S52" s="47"/>
      <c r="T52" s="46"/>
      <c r="U52" s="23"/>
      <c r="V52" s="45"/>
      <c r="W52" s="44"/>
      <c r="X52" s="36"/>
      <c r="Y52" s="35"/>
      <c r="Z52" s="43"/>
    </row>
    <row r="53" spans="2:26" ht="12" customHeight="1">
      <c r="B53" s="11"/>
      <c r="C53" s="24" t="s">
        <v>18</v>
      </c>
      <c r="D53" s="59">
        <v>151</v>
      </c>
      <c r="E53" s="57"/>
      <c r="F53" s="58">
        <v>1808</v>
      </c>
      <c r="G53" s="57"/>
      <c r="H53" s="56">
        <v>1959</v>
      </c>
      <c r="I53" s="55"/>
      <c r="J53" s="44">
        <v>0.4457013368764959</v>
      </c>
      <c r="K53" s="36"/>
      <c r="L53" s="35"/>
      <c r="O53" s="11"/>
      <c r="P53" s="24"/>
      <c r="Q53" s="49"/>
      <c r="R53" s="48"/>
      <c r="S53" s="47"/>
      <c r="T53" s="46"/>
      <c r="U53" s="23"/>
      <c r="V53" s="45"/>
      <c r="W53" s="44"/>
      <c r="X53" s="36"/>
      <c r="Y53" s="35"/>
      <c r="Z53" s="43"/>
    </row>
    <row r="54" spans="2:26" ht="12" customHeight="1">
      <c r="B54" s="11"/>
      <c r="C54" s="24" t="s">
        <v>17</v>
      </c>
      <c r="D54" s="59">
        <v>2167</v>
      </c>
      <c r="E54" s="57"/>
      <c r="F54" s="58">
        <v>2</v>
      </c>
      <c r="G54" s="57"/>
      <c r="H54" s="56">
        <v>2169</v>
      </c>
      <c r="I54" s="55"/>
      <c r="J54" s="44">
        <v>0.4934794281189993</v>
      </c>
      <c r="K54" s="36"/>
      <c r="L54" s="35"/>
      <c r="O54" s="11"/>
      <c r="P54" s="24"/>
      <c r="Q54" s="49"/>
      <c r="R54" s="48"/>
      <c r="S54" s="47"/>
      <c r="T54" s="46"/>
      <c r="U54" s="23"/>
      <c r="V54" s="45"/>
      <c r="W54" s="44"/>
      <c r="X54" s="36"/>
      <c r="Y54" s="35"/>
      <c r="Z54" s="43"/>
    </row>
    <row r="55" spans="2:26" ht="12" customHeight="1">
      <c r="B55" s="11"/>
      <c r="C55" s="24" t="s">
        <v>16</v>
      </c>
      <c r="D55" s="59">
        <v>469</v>
      </c>
      <c r="E55" s="57"/>
      <c r="F55" s="58">
        <v>1213</v>
      </c>
      <c r="G55" s="57"/>
      <c r="H55" s="56">
        <v>1682</v>
      </c>
      <c r="I55" s="55"/>
      <c r="J55" s="44">
        <v>0.3826797593804319</v>
      </c>
      <c r="K55" s="36"/>
      <c r="L55" s="35"/>
      <c r="O55" s="11"/>
      <c r="P55" s="24"/>
      <c r="Q55" s="49"/>
      <c r="R55" s="48"/>
      <c r="S55" s="47"/>
      <c r="T55" s="46"/>
      <c r="U55" s="23"/>
      <c r="V55" s="45"/>
      <c r="W55" s="44"/>
      <c r="X55" s="36"/>
      <c r="Y55" s="35"/>
      <c r="Z55" s="43"/>
    </row>
    <row r="56" spans="2:26" ht="12" customHeight="1">
      <c r="B56" s="11"/>
      <c r="C56" s="24" t="s">
        <v>15</v>
      </c>
      <c r="D56" s="59">
        <v>14349</v>
      </c>
      <c r="E56" s="57"/>
      <c r="F56" s="58">
        <v>534</v>
      </c>
      <c r="G56" s="57"/>
      <c r="H56" s="56">
        <v>14883</v>
      </c>
      <c r="I56" s="55"/>
      <c r="J56" s="44">
        <v>3.3861015807722756</v>
      </c>
      <c r="K56" s="36"/>
      <c r="L56" s="35"/>
      <c r="O56" s="11"/>
      <c r="P56" s="24"/>
      <c r="Q56" s="49"/>
      <c r="R56" s="48"/>
      <c r="S56" s="47"/>
      <c r="T56" s="46"/>
      <c r="U56" s="23"/>
      <c r="V56" s="45"/>
      <c r="W56" s="44"/>
      <c r="X56" s="36"/>
      <c r="Y56" s="35"/>
      <c r="Z56" s="43"/>
    </row>
    <row r="57" spans="2:26" ht="12" customHeight="1">
      <c r="B57" s="11"/>
      <c r="C57" s="24" t="s">
        <v>5</v>
      </c>
      <c r="D57" s="59">
        <v>58121</v>
      </c>
      <c r="E57" s="57"/>
      <c r="F57" s="58">
        <v>318</v>
      </c>
      <c r="G57" s="57"/>
      <c r="H57" s="56">
        <v>58439</v>
      </c>
      <c r="I57" s="55"/>
      <c r="J57" s="44">
        <v>13.295732733907883</v>
      </c>
      <c r="K57" s="36"/>
      <c r="L57" s="35"/>
      <c r="O57" s="11"/>
      <c r="P57" s="24"/>
      <c r="Q57" s="49"/>
      <c r="R57" s="48"/>
      <c r="S57" s="47"/>
      <c r="T57" s="46"/>
      <c r="U57" s="23"/>
      <c r="V57" s="45"/>
      <c r="W57" s="44"/>
      <c r="X57" s="36"/>
      <c r="Y57" s="35"/>
      <c r="Z57" s="43"/>
    </row>
    <row r="58" spans="2:26" ht="13.5" customHeight="1" thickBot="1">
      <c r="B58" s="11"/>
      <c r="C58" s="24" t="s">
        <v>14</v>
      </c>
      <c r="D58" s="54">
        <v>435</v>
      </c>
      <c r="E58" s="52"/>
      <c r="F58" s="53">
        <v>0</v>
      </c>
      <c r="G58" s="52"/>
      <c r="H58" s="51">
        <v>435</v>
      </c>
      <c r="I58" s="50"/>
      <c r="J58" s="44">
        <v>0.09896890328804273</v>
      </c>
      <c r="K58" s="36"/>
      <c r="L58" s="35"/>
      <c r="O58" s="11"/>
      <c r="P58" s="24"/>
      <c r="Q58" s="49"/>
      <c r="R58" s="48"/>
      <c r="S58" s="47"/>
      <c r="T58" s="46"/>
      <c r="U58" s="23"/>
      <c r="V58" s="45"/>
      <c r="W58" s="44"/>
      <c r="X58" s="36"/>
      <c r="Y58" s="35"/>
      <c r="Z58" s="43"/>
    </row>
    <row r="59" spans="2:25" ht="15.75" customHeight="1" thickBot="1" thickTop="1">
      <c r="B59" s="11"/>
      <c r="C59" s="18" t="s">
        <v>0</v>
      </c>
      <c r="D59" s="42">
        <v>376614</v>
      </c>
      <c r="E59" s="41"/>
      <c r="F59" s="42">
        <v>62918</v>
      </c>
      <c r="G59" s="41"/>
      <c r="H59" s="42">
        <v>439532</v>
      </c>
      <c r="I59" s="41"/>
      <c r="J59" s="37">
        <v>100</v>
      </c>
      <c r="K59" s="36"/>
      <c r="L59" s="35"/>
      <c r="O59" s="11"/>
      <c r="P59" s="18" t="s">
        <v>0</v>
      </c>
      <c r="Q59" s="39">
        <f>SUM(Q9:Q58)</f>
        <v>0</v>
      </c>
      <c r="R59" s="40"/>
      <c r="S59" s="39">
        <f>SUM(S9:S58)</f>
        <v>0</v>
      </c>
      <c r="T59" s="40"/>
      <c r="U59" s="39">
        <f>SUM(U9:U58)</f>
        <v>0</v>
      </c>
      <c r="V59" s="38"/>
      <c r="W59" s="37">
        <f>SUM(W9:W58)</f>
        <v>0</v>
      </c>
      <c r="X59" s="36"/>
      <c r="Y59" s="35"/>
    </row>
    <row r="60" spans="2:25" ht="12" customHeight="1" thickTop="1">
      <c r="B60" s="11"/>
      <c r="C60" s="15"/>
      <c r="D60" s="14"/>
      <c r="E60" s="14"/>
      <c r="F60" s="14"/>
      <c r="G60" s="14"/>
      <c r="H60" s="13"/>
      <c r="I60" s="13"/>
      <c r="J60" s="12"/>
      <c r="K60" s="36"/>
      <c r="L60" s="35"/>
      <c r="O60" s="11"/>
      <c r="P60" s="15"/>
      <c r="Q60" s="14"/>
      <c r="R60" s="14"/>
      <c r="S60" s="14"/>
      <c r="T60" s="14"/>
      <c r="U60" s="13"/>
      <c r="V60" s="13"/>
      <c r="W60" s="12"/>
      <c r="X60" s="36"/>
      <c r="Y60" s="35"/>
    </row>
    <row r="61" spans="2:25" ht="12" customHeight="1">
      <c r="B61" s="11"/>
      <c r="C61" s="15" t="s">
        <v>13</v>
      </c>
      <c r="D61" s="14"/>
      <c r="E61" s="14"/>
      <c r="F61" s="14"/>
      <c r="G61" s="14"/>
      <c r="H61" s="13"/>
      <c r="I61" s="13"/>
      <c r="J61" s="12"/>
      <c r="K61" s="36"/>
      <c r="L61" s="35"/>
      <c r="O61" s="11"/>
      <c r="P61" s="15"/>
      <c r="Q61" s="14"/>
      <c r="R61" s="14"/>
      <c r="S61" s="14"/>
      <c r="T61" s="14"/>
      <c r="U61" s="13"/>
      <c r="V61" s="13"/>
      <c r="W61" s="12"/>
      <c r="X61" s="36"/>
      <c r="Y61" s="35"/>
    </row>
    <row r="62" spans="2:25" ht="9.75" customHeight="1">
      <c r="B62" s="11"/>
      <c r="C62" s="15"/>
      <c r="D62" s="14"/>
      <c r="E62" s="14"/>
      <c r="F62" s="14"/>
      <c r="G62" s="14"/>
      <c r="H62" s="13"/>
      <c r="I62" s="13"/>
      <c r="J62" s="12"/>
      <c r="K62" s="36"/>
      <c r="L62" s="35"/>
      <c r="O62" s="11"/>
      <c r="P62" s="15"/>
      <c r="Q62" s="14"/>
      <c r="R62" s="14"/>
      <c r="S62" s="14"/>
      <c r="T62" s="14"/>
      <c r="U62" s="13"/>
      <c r="V62" s="13"/>
      <c r="W62" s="12"/>
      <c r="X62" s="36"/>
      <c r="Y62" s="35"/>
    </row>
    <row r="63" spans="2:23" ht="12.75">
      <c r="B63" s="34"/>
      <c r="C63" s="33" t="s">
        <v>12</v>
      </c>
      <c r="D63" s="33"/>
      <c r="E63" s="33"/>
      <c r="F63" s="33"/>
      <c r="G63" s="33"/>
      <c r="H63" s="33"/>
      <c r="I63" s="33"/>
      <c r="J63" s="33"/>
      <c r="O63" s="34"/>
      <c r="P63" s="28"/>
      <c r="Q63" s="28"/>
      <c r="R63" s="28"/>
      <c r="S63" s="28"/>
      <c r="T63" s="28"/>
      <c r="U63" s="28"/>
      <c r="V63" s="28"/>
      <c r="W63" s="28"/>
    </row>
    <row r="64" spans="2:23" ht="12.75">
      <c r="B64" s="30"/>
      <c r="C64" s="33" t="s">
        <v>11</v>
      </c>
      <c r="D64" s="33"/>
      <c r="E64" s="33"/>
      <c r="F64" s="33"/>
      <c r="G64" s="33"/>
      <c r="H64" s="33"/>
      <c r="I64" s="33"/>
      <c r="J64" s="33"/>
      <c r="O64" s="30"/>
      <c r="P64" s="28"/>
      <c r="Q64" s="28"/>
      <c r="R64" s="28"/>
      <c r="S64" s="28"/>
      <c r="T64" s="28"/>
      <c r="U64" s="28"/>
      <c r="V64" s="28"/>
      <c r="W64" s="28"/>
    </row>
    <row r="65" spans="2:23" ht="12.75">
      <c r="B65" s="30"/>
      <c r="C65" s="32" t="s">
        <v>10</v>
      </c>
      <c r="D65" s="31"/>
      <c r="E65" s="31"/>
      <c r="F65" s="31"/>
      <c r="G65" s="31"/>
      <c r="H65" s="31"/>
      <c r="I65" s="31"/>
      <c r="J65" s="31"/>
      <c r="O65" s="30"/>
      <c r="P65" s="29"/>
      <c r="Q65" s="28"/>
      <c r="R65" s="28"/>
      <c r="S65" s="28"/>
      <c r="T65" s="28"/>
      <c r="U65" s="28"/>
      <c r="V65" s="28"/>
      <c r="W65" s="28"/>
    </row>
    <row r="66" spans="2:23" ht="12.75">
      <c r="B66" s="30"/>
      <c r="C66" s="32" t="s">
        <v>9</v>
      </c>
      <c r="D66" s="31"/>
      <c r="E66" s="31"/>
      <c r="F66" s="31"/>
      <c r="G66" s="31"/>
      <c r="H66" s="31"/>
      <c r="I66" s="31"/>
      <c r="J66" s="31"/>
      <c r="O66" s="30"/>
      <c r="P66" s="29"/>
      <c r="Q66" s="28"/>
      <c r="R66" s="28"/>
      <c r="S66" s="28"/>
      <c r="T66" s="28"/>
      <c r="U66" s="28"/>
      <c r="V66" s="28"/>
      <c r="W66" s="28"/>
    </row>
    <row r="67" ht="9.75" customHeight="1" thickBot="1"/>
    <row r="68" spans="3:18" ht="21" customHeight="1" thickBot="1" thickTop="1">
      <c r="C68" s="27" t="s">
        <v>8</v>
      </c>
      <c r="D68" s="26" t="s">
        <v>0</v>
      </c>
      <c r="E68" s="25" t="s">
        <v>7</v>
      </c>
      <c r="P68" s="27" t="s">
        <v>8</v>
      </c>
      <c r="Q68" s="26" t="s">
        <v>0</v>
      </c>
      <c r="R68" s="25" t="s">
        <v>7</v>
      </c>
    </row>
    <row r="69" spans="3:18" ht="21" customHeight="1" thickTop="1">
      <c r="C69" s="24" t="s">
        <v>6</v>
      </c>
      <c r="D69" s="20">
        <v>102707</v>
      </c>
      <c r="E69" s="19">
        <v>23.3673543678276</v>
      </c>
      <c r="P69" s="24"/>
      <c r="Q69" s="23"/>
      <c r="R69" s="22" t="e">
        <f>+Q69/Q75*100</f>
        <v>#DIV/0!</v>
      </c>
    </row>
    <row r="70" spans="3:18" ht="21" customHeight="1">
      <c r="C70" s="24" t="s">
        <v>5</v>
      </c>
      <c r="D70" s="20">
        <v>58439</v>
      </c>
      <c r="E70" s="19">
        <v>13.295732733907883</v>
      </c>
      <c r="P70" s="24"/>
      <c r="Q70" s="23"/>
      <c r="R70" s="22" t="e">
        <f>+Q70/Q75*100</f>
        <v>#DIV/0!</v>
      </c>
    </row>
    <row r="71" spans="3:18" ht="21" customHeight="1">
      <c r="C71" s="24" t="s">
        <v>4</v>
      </c>
      <c r="D71" s="20">
        <v>40986</v>
      </c>
      <c r="E71" s="19">
        <v>9.324918322215447</v>
      </c>
      <c r="P71" s="24"/>
      <c r="Q71" s="23"/>
      <c r="R71" s="22" t="e">
        <f>+Q71/Q75*100</f>
        <v>#DIV/0!</v>
      </c>
    </row>
    <row r="72" spans="3:18" ht="21" customHeight="1">
      <c r="C72" s="24" t="s">
        <v>3</v>
      </c>
      <c r="D72" s="20">
        <v>24355</v>
      </c>
      <c r="E72" s="19">
        <v>5.541121010529381</v>
      </c>
      <c r="P72" s="24"/>
      <c r="Q72" s="23"/>
      <c r="R72" s="22" t="e">
        <f>+Q72/Q75*100</f>
        <v>#DIV/0!</v>
      </c>
    </row>
    <row r="73" spans="3:18" ht="21" customHeight="1">
      <c r="C73" s="24" t="s">
        <v>2</v>
      </c>
      <c r="D73" s="20">
        <v>22661</v>
      </c>
      <c r="E73" s="19">
        <v>5.155711074506521</v>
      </c>
      <c r="P73" s="24"/>
      <c r="Q73" s="23"/>
      <c r="R73" s="22" t="e">
        <f>+Q73/Q75*100</f>
        <v>#DIV/0!</v>
      </c>
    </row>
    <row r="74" spans="3:18" ht="21" customHeight="1" thickBot="1">
      <c r="C74" s="21" t="s">
        <v>1</v>
      </c>
      <c r="D74" s="20">
        <v>190384</v>
      </c>
      <c r="E74" s="19">
        <v>43.31516249101317</v>
      </c>
      <c r="P74" s="21" t="s">
        <v>1</v>
      </c>
      <c r="Q74" s="20"/>
      <c r="R74" s="19" t="e">
        <f>+Q74/Q75*100</f>
        <v>#DIV/0!</v>
      </c>
    </row>
    <row r="75" spans="3:23" ht="21" customHeight="1" thickBot="1" thickTop="1">
      <c r="C75" s="18" t="s">
        <v>0</v>
      </c>
      <c r="D75" s="17">
        <v>439532</v>
      </c>
      <c r="E75" s="16">
        <v>100</v>
      </c>
      <c r="F75" s="2"/>
      <c r="G75" s="2"/>
      <c r="H75" s="2"/>
      <c r="I75" s="2"/>
      <c r="J75" s="2"/>
      <c r="P75" s="18" t="s">
        <v>0</v>
      </c>
      <c r="Q75" s="17">
        <f>SUM(Q69:Q74)</f>
        <v>0</v>
      </c>
      <c r="R75" s="16" t="e">
        <f>SUM(R69:R74)</f>
        <v>#DIV/0!</v>
      </c>
      <c r="S75" s="2"/>
      <c r="T75" s="2"/>
      <c r="U75" s="2"/>
      <c r="V75" s="2"/>
      <c r="W75" s="2"/>
    </row>
    <row r="76" spans="2:25" ht="9.75" customHeight="1" thickTop="1">
      <c r="B76" s="11"/>
      <c r="C76" s="15"/>
      <c r="D76" s="14"/>
      <c r="E76" s="14"/>
      <c r="F76" s="14"/>
      <c r="G76" s="14"/>
      <c r="H76" s="13"/>
      <c r="I76" s="13"/>
      <c r="J76" s="12"/>
      <c r="K76" s="11"/>
      <c r="N76" s="3"/>
      <c r="O76" s="6"/>
      <c r="P76" s="10"/>
      <c r="Q76" s="9"/>
      <c r="R76" s="9"/>
      <c r="S76" s="9"/>
      <c r="T76" s="9"/>
      <c r="U76" s="8"/>
      <c r="V76" s="8"/>
      <c r="W76" s="7"/>
      <c r="X76" s="6"/>
      <c r="Y76" s="3"/>
    </row>
    <row r="77" spans="2:25" ht="24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</row>
    <row r="78" spans="14:25" ht="6.75" customHeight="1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spans="3:23" ht="16.5" customHeight="1">
      <c r="C95" s="2"/>
      <c r="D95" s="2"/>
      <c r="E95" s="2"/>
      <c r="F95" s="2"/>
      <c r="G95" s="2"/>
      <c r="H95" s="2"/>
      <c r="I95" s="2"/>
      <c r="J95" s="2"/>
      <c r="P95" s="2"/>
      <c r="Q95" s="2"/>
      <c r="R95" s="2"/>
      <c r="S95" s="2"/>
      <c r="T95" s="2"/>
      <c r="U95" s="2"/>
      <c r="V95" s="2"/>
      <c r="W95" s="2"/>
    </row>
    <row r="96" spans="3:23" s="2" customFormat="1" ht="16.5" customHeight="1">
      <c r="C96" s="1"/>
      <c r="D96" s="1"/>
      <c r="E96" s="1"/>
      <c r="F96" s="1"/>
      <c r="G96" s="1"/>
      <c r="H96" s="1"/>
      <c r="I96" s="1"/>
      <c r="J96" s="1"/>
      <c r="P96" s="1"/>
      <c r="Q96" s="1"/>
      <c r="R96" s="1"/>
      <c r="S96" s="1"/>
      <c r="T96" s="1"/>
      <c r="U96" s="1"/>
      <c r="V96" s="1"/>
      <c r="W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spans="3:23" ht="16.5" customHeight="1">
      <c r="C110" s="2"/>
      <c r="D110" s="2"/>
      <c r="E110" s="2"/>
      <c r="F110" s="2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</row>
    <row r="111" spans="3:23" s="2" customFormat="1" ht="16.5" customHeight="1">
      <c r="C111" s="1"/>
      <c r="D111" s="1"/>
      <c r="E111" s="1"/>
      <c r="F111" s="1"/>
      <c r="G111" s="1"/>
      <c r="H111" s="1"/>
      <c r="I111" s="1"/>
      <c r="J111" s="1"/>
      <c r="P111" s="1"/>
      <c r="Q111" s="1"/>
      <c r="R111" s="1"/>
      <c r="S111" s="1"/>
      <c r="T111" s="1"/>
      <c r="U111" s="1"/>
      <c r="V111" s="1"/>
      <c r="W111" s="1"/>
    </row>
    <row r="112" ht="16.5" customHeight="1"/>
    <row r="113" ht="16.5" customHeight="1"/>
    <row r="114" ht="16.5" customHeight="1"/>
    <row r="115" ht="16.5" customHeight="1"/>
    <row r="116" spans="3:23" ht="16.5" customHeight="1">
      <c r="C116" s="2"/>
      <c r="D116" s="2"/>
      <c r="E116" s="2"/>
      <c r="F116" s="2"/>
      <c r="G116" s="2"/>
      <c r="H116" s="2"/>
      <c r="I116" s="2"/>
      <c r="J116" s="2"/>
      <c r="P116" s="2"/>
      <c r="Q116" s="2"/>
      <c r="R116" s="2"/>
      <c r="S116" s="2"/>
      <c r="T116" s="2"/>
      <c r="U116" s="2"/>
      <c r="V116" s="2"/>
      <c r="W116" s="2"/>
    </row>
    <row r="117" spans="3:23" s="2" customFormat="1" ht="16.5" customHeight="1">
      <c r="C117" s="1"/>
      <c r="D117" s="1"/>
      <c r="E117" s="1"/>
      <c r="F117" s="1"/>
      <c r="G117" s="1"/>
      <c r="H117" s="1"/>
      <c r="I117" s="1"/>
      <c r="J117" s="1"/>
      <c r="P117" s="1"/>
      <c r="Q117" s="1"/>
      <c r="R117" s="1"/>
      <c r="S117" s="1"/>
      <c r="T117" s="1"/>
      <c r="U117" s="1"/>
      <c r="V117" s="1"/>
      <c r="W117" s="1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spans="3:23" ht="16.5" customHeight="1">
      <c r="C124" s="2"/>
      <c r="D124" s="2"/>
      <c r="E124" s="2"/>
      <c r="F124" s="2"/>
      <c r="G124" s="2"/>
      <c r="H124" s="2"/>
      <c r="I124" s="2"/>
      <c r="J124" s="2"/>
      <c r="P124" s="2"/>
      <c r="Q124" s="2"/>
      <c r="R124" s="2"/>
      <c r="S124" s="2"/>
      <c r="T124" s="2"/>
      <c r="U124" s="2"/>
      <c r="V124" s="2"/>
      <c r="W124" s="2"/>
    </row>
    <row r="125" spans="3:23" s="2" customFormat="1" ht="16.5" customHeight="1">
      <c r="C125" s="1"/>
      <c r="D125" s="1"/>
      <c r="E125" s="1"/>
      <c r="F125" s="1"/>
      <c r="G125" s="1"/>
      <c r="H125" s="1"/>
      <c r="I125" s="1"/>
      <c r="J125" s="1"/>
      <c r="P125" s="1"/>
      <c r="Q125" s="1"/>
      <c r="R125" s="1"/>
      <c r="S125" s="1"/>
      <c r="T125" s="1"/>
      <c r="U125" s="1"/>
      <c r="V125" s="1"/>
      <c r="W125" s="1"/>
    </row>
    <row r="126" ht="16.5" customHeight="1"/>
    <row r="127" ht="16.5" customHeight="1"/>
    <row r="145" ht="33.75" customHeight="1"/>
    <row r="146" ht="12.75" customHeight="1"/>
    <row r="147" ht="12" customHeight="1"/>
    <row r="148" ht="15.75" customHeight="1"/>
    <row r="149" ht="12" customHeight="1"/>
    <row r="150" ht="12" customHeight="1"/>
    <row r="151" ht="12" customHeight="1"/>
    <row r="152" spans="3:23" ht="12.75">
      <c r="C152" s="2"/>
      <c r="D152" s="2"/>
      <c r="E152" s="2"/>
      <c r="F152" s="2"/>
      <c r="G152" s="2"/>
      <c r="H152" s="2"/>
      <c r="I152" s="2"/>
      <c r="J152" s="2"/>
      <c r="P152" s="2"/>
      <c r="Q152" s="2"/>
      <c r="R152" s="2"/>
      <c r="S152" s="2"/>
      <c r="T152" s="2"/>
      <c r="U152" s="2"/>
      <c r="V152" s="2"/>
      <c r="W152" s="2"/>
    </row>
    <row r="153" spans="3:23" s="2" customFormat="1" ht="126" customHeight="1">
      <c r="C153" s="1"/>
      <c r="D153" s="1"/>
      <c r="E153" s="1"/>
      <c r="F153" s="1"/>
      <c r="G153" s="1"/>
      <c r="H153" s="1"/>
      <c r="I153" s="1"/>
      <c r="J153" s="1"/>
      <c r="P153" s="1"/>
      <c r="Q153" s="1"/>
      <c r="R153" s="1"/>
      <c r="S153" s="1"/>
      <c r="T153" s="1"/>
      <c r="U153" s="1"/>
      <c r="V153" s="1"/>
      <c r="W153" s="1"/>
    </row>
    <row r="154" ht="16.5" customHeight="1"/>
    <row r="155" ht="16.5" customHeight="1"/>
    <row r="156" ht="16.5" customHeight="1"/>
    <row r="157" ht="16.5" customHeight="1"/>
    <row r="158" ht="16.5" customHeight="1"/>
    <row r="159" spans="3:23" ht="16.5" customHeight="1">
      <c r="C159" s="2"/>
      <c r="D159" s="2"/>
      <c r="E159" s="2"/>
      <c r="F159" s="2"/>
      <c r="G159" s="2"/>
      <c r="H159" s="2"/>
      <c r="I159" s="2"/>
      <c r="J159" s="2"/>
      <c r="P159" s="2"/>
      <c r="Q159" s="2"/>
      <c r="R159" s="2"/>
      <c r="S159" s="2"/>
      <c r="T159" s="2"/>
      <c r="U159" s="2"/>
      <c r="V159" s="2"/>
      <c r="W159" s="2"/>
    </row>
    <row r="160" spans="3:23" s="2" customFormat="1" ht="16.5" customHeight="1">
      <c r="C160" s="1"/>
      <c r="D160" s="1"/>
      <c r="E160" s="1"/>
      <c r="F160" s="1"/>
      <c r="G160" s="1"/>
      <c r="H160" s="1"/>
      <c r="I160" s="1"/>
      <c r="J160" s="1"/>
      <c r="P160" s="1"/>
      <c r="Q160" s="1"/>
      <c r="R160" s="1"/>
      <c r="S160" s="1"/>
      <c r="T160" s="1"/>
      <c r="U160" s="1"/>
      <c r="V160" s="1"/>
      <c r="W160" s="1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50" ht="113.25" customHeight="1"/>
    <row r="336" ht="108.75" customHeight="1"/>
    <row r="476" ht="16.5" customHeight="1"/>
  </sheetData>
  <sheetProtection/>
  <mergeCells count="164">
    <mergeCell ref="C63:J63"/>
    <mergeCell ref="C64:J64"/>
    <mergeCell ref="C65:J65"/>
    <mergeCell ref="C66:J66"/>
    <mergeCell ref="H56:I56"/>
    <mergeCell ref="H57:I57"/>
    <mergeCell ref="H58:I58"/>
    <mergeCell ref="H59:I59"/>
    <mergeCell ref="F56:G56"/>
    <mergeCell ref="F57:G57"/>
    <mergeCell ref="H52:I52"/>
    <mergeCell ref="H53:I53"/>
    <mergeCell ref="H54:I54"/>
    <mergeCell ref="H55:I55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H28:I28"/>
    <mergeCell ref="H29:I29"/>
    <mergeCell ref="H30:I30"/>
    <mergeCell ref="H31:I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D59:E59"/>
    <mergeCell ref="D8:E8"/>
    <mergeCell ref="F8:G8"/>
    <mergeCell ref="F9:G9"/>
    <mergeCell ref="F10:G10"/>
    <mergeCell ref="F11:G11"/>
    <mergeCell ref="F12:G12"/>
    <mergeCell ref="F13:G13"/>
    <mergeCell ref="F14:G14"/>
    <mergeCell ref="F15:G15"/>
    <mergeCell ref="D55:E55"/>
    <mergeCell ref="D56:E56"/>
    <mergeCell ref="D47:E47"/>
    <mergeCell ref="D48:E48"/>
    <mergeCell ref="D49:E49"/>
    <mergeCell ref="D50:E50"/>
    <mergeCell ref="D57:E57"/>
    <mergeCell ref="D58:E58"/>
    <mergeCell ref="D51:E51"/>
    <mergeCell ref="D52:E52"/>
    <mergeCell ref="D53:E53"/>
    <mergeCell ref="D54:E54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B77:K77"/>
    <mergeCell ref="C4:J4"/>
    <mergeCell ref="C5:J5"/>
    <mergeCell ref="C6:J6"/>
    <mergeCell ref="D9:E9"/>
    <mergeCell ref="D10:E10"/>
    <mergeCell ref="D11:E11"/>
    <mergeCell ref="D12:E12"/>
    <mergeCell ref="D13:E13"/>
    <mergeCell ref="D14:E14"/>
  </mergeCells>
  <printOptions horizontalCentered="1" verticalCentered="1"/>
  <pageMargins left="0.196850393700787" right="0.196850393700787" top="0.66" bottom="0.47" header="0.15" footer="0.19"/>
  <pageSetup firstPageNumber="33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2011-10-24T16:55:28Z</dcterms:created>
  <dcterms:modified xsi:type="dcterms:W3CDTF">2011-10-24T16:55:30Z</dcterms:modified>
  <cp:category>Anual</cp:category>
  <cp:version/>
  <cp:contentType/>
  <cp:contentStatus/>
</cp:coreProperties>
</file>